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sheet" sheetId="1" state="visible" r:id="rId1"/>
    <sheet xmlns:r="http://schemas.openxmlformats.org/officeDocument/2006/relationships" name="Command reference" sheetId="2" state="visible" r:id="rId2"/>
    <sheet xmlns:r="http://schemas.openxmlformats.org/officeDocument/2006/relationships" name="Schedu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555555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dxfs count="2">
    <dxf>
      <fill>
        <patternFill patternType="solid">
          <bgColor rgb="0022C55E"/>
        </patternFill>
      </fill>
    </dxf>
    <dxf>
      <fill>
        <patternFill patternType="solid">
          <bgColor rgb="00EF444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6" customWidth="1" min="2" max="2"/>
    <col width="16" customWidth="1" min="3" max="3"/>
    <col width="12" customWidth="1" min="4" max="4"/>
    <col width="16" customWidth="1" min="5" max="5"/>
    <col width="20" customWidth="1" min="6" max="6"/>
    <col width="18" customWidth="1" min="7" max="7"/>
    <col width="34" customWidth="1" min="8" max="8"/>
    <col width="16" customWidth="1" min="9" max="9"/>
    <col width="34" customWidth="1" min="10" max="10"/>
    <col width="18" customWidth="1" min="11" max="11"/>
    <col width="40" customWidth="1" min="12" max="12"/>
    <col width="10" customWidth="1" min="13" max="13"/>
    <col width="18" customWidth="1" min="14" max="14"/>
    <col width="18" customWidth="1" min="15" max="15"/>
  </cols>
  <sheetData>
    <row r="1" ht="48" customHeight="1">
      <c r="A1" s="1" t="inlineStr">
        <is>
          <t>Endpoint (resolver or forwarder)</t>
        </is>
      </c>
      <c r="B1" s="1" t="inlineStr">
        <is>
          <t>What depends on it</t>
        </is>
      </c>
      <c r="C1" s="1" t="inlineStr">
        <is>
          <t>Software</t>
        </is>
      </c>
      <c r="D1" s="1" t="inlineStr">
        <is>
          <t>Version</t>
        </is>
      </c>
      <c r="E1" s="1" t="inlineStr">
        <is>
          <t>Validation location</t>
        </is>
      </c>
      <c r="F1" s="1" t="inlineStr">
        <is>
          <t>Anchor management</t>
        </is>
      </c>
      <c r="G1" s="1" t="inlineStr">
        <is>
          <t>Configured: KSK-2024 (tag 38696) present</t>
        </is>
      </c>
      <c r="H1" s="1" t="inlineStr">
        <is>
          <t>Configured: evidence</t>
        </is>
      </c>
      <c r="I1" s="1" t="inlineStr">
        <is>
          <t>Runtime: process loaded it</t>
        </is>
      </c>
      <c r="J1" s="1" t="inlineStr">
        <is>
          <t>Runtime: evidence</t>
        </is>
      </c>
      <c r="K1" s="1" t="inlineStr">
        <is>
          <t>Behavioral: sentinel / ad-flag result</t>
        </is>
      </c>
      <c r="L1" s="1" t="inlineStr">
        <is>
          <t>Behavioral: evidence and query path</t>
        </is>
      </c>
      <c r="M1" s="1" t="inlineStr">
        <is>
          <t>Verdict</t>
        </is>
      </c>
      <c r="N1" s="1" t="inlineStr">
        <is>
          <t>Checked (UTC)</t>
        </is>
      </c>
      <c r="O1" s="1" t="inlineStr">
        <is>
          <t>Owner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>
        <f>IF(A2="","",IF(AND(G2="Yes",I2="Yes",K2="Pass",N2&lt;&gt;"",O2&lt;&gt;""),"PASS","FAIL"))</f>
        <v/>
      </c>
      <c r="N2" s="2" t="n"/>
      <c r="O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>
        <f>IF(A3="","",IF(AND(G3="Yes",I3="Yes",K3="Pass",N3&lt;&gt;"",O3&lt;&gt;""),"PASS","FAIL"))</f>
        <v/>
      </c>
      <c r="N3" s="2" t="n"/>
      <c r="O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>
        <f>IF(A4="","",IF(AND(G4="Yes",I4="Yes",K4="Pass",N4&lt;&gt;"",O4&lt;&gt;""),"PASS","FAIL"))</f>
        <v/>
      </c>
      <c r="N4" s="2" t="n"/>
      <c r="O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>
        <f>IF(A5="","",IF(AND(G5="Yes",I5="Yes",K5="Pass",N5&lt;&gt;"",O5&lt;&gt;""),"PASS","FAIL"))</f>
        <v/>
      </c>
      <c r="N5" s="2" t="n"/>
      <c r="O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>
        <f>IF(A6="","",IF(AND(G6="Yes",I6="Yes",K6="Pass",N6&lt;&gt;"",O6&lt;&gt;""),"PASS","FAIL"))</f>
        <v/>
      </c>
      <c r="N6" s="2" t="n"/>
      <c r="O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>
        <f>IF(A7="","",IF(AND(G7="Yes",I7="Yes",K7="Pass",N7&lt;&gt;"",O7&lt;&gt;""),"PASS","FAIL"))</f>
        <v/>
      </c>
      <c r="N7" s="2" t="n"/>
      <c r="O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>
        <f>IF(A8="","",IF(AND(G8="Yes",I8="Yes",K8="Pass",N8&lt;&gt;"",O8&lt;&gt;""),"PASS","FAIL"))</f>
        <v/>
      </c>
      <c r="N8" s="2" t="n"/>
      <c r="O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>
        <f>IF(A9="","",IF(AND(G9="Yes",I9="Yes",K9="Pass",N9&lt;&gt;"",O9&lt;&gt;""),"PASS","FAIL"))</f>
        <v/>
      </c>
      <c r="N9" s="2" t="n"/>
      <c r="O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>
        <f>IF(A10="","",IF(AND(G10="Yes",I10="Yes",K10="Pass",N10&lt;&gt;"",O10&lt;&gt;""),"PASS","FAIL"))</f>
        <v/>
      </c>
      <c r="N10" s="2" t="n"/>
      <c r="O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>
        <f>IF(A11="","",IF(AND(G11="Yes",I11="Yes",K11="Pass",N11&lt;&gt;"",O11&lt;&gt;""),"PASS","FAIL"))</f>
        <v/>
      </c>
      <c r="N11" s="2" t="n"/>
      <c r="O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>
        <f>IF(A12="","",IF(AND(G12="Yes",I12="Yes",K12="Pass",N12&lt;&gt;"",O12&lt;&gt;""),"PASS","FAIL"))</f>
        <v/>
      </c>
      <c r="N12" s="2" t="n"/>
      <c r="O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>
        <f>IF(A13="","",IF(AND(G13="Yes",I13="Yes",K13="Pass",N13&lt;&gt;"",O13&lt;&gt;""),"PASS","FAIL"))</f>
        <v/>
      </c>
      <c r="N13" s="2" t="n"/>
      <c r="O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>
        <f>IF(A14="","",IF(AND(G14="Yes",I14="Yes",K14="Pass",N14&lt;&gt;"",O14&lt;&gt;""),"PASS","FAIL"))</f>
        <v/>
      </c>
      <c r="N14" s="2" t="n"/>
      <c r="O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>
        <f>IF(A15="","",IF(AND(G15="Yes",I15="Yes",K15="Pass",N15&lt;&gt;"",O15&lt;&gt;""),"PASS","FAIL"))</f>
        <v/>
      </c>
      <c r="N15" s="2" t="n"/>
      <c r="O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>
        <f>IF(A16="","",IF(AND(G16="Yes",I16="Yes",K16="Pass",N16&lt;&gt;"",O16&lt;&gt;""),"PASS","FAIL"))</f>
        <v/>
      </c>
      <c r="N16" s="2" t="n"/>
      <c r="O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>
        <f>IF(A17="","",IF(AND(G17="Yes",I17="Yes",K17="Pass",N17&lt;&gt;"",O17&lt;&gt;""),"PASS","FAIL"))</f>
        <v/>
      </c>
      <c r="N17" s="2" t="n"/>
      <c r="O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>
        <f>IF(A18="","",IF(AND(G18="Yes",I18="Yes",K18="Pass",N18&lt;&gt;"",O18&lt;&gt;""),"PASS","FAIL"))</f>
        <v/>
      </c>
      <c r="N18" s="2" t="n"/>
      <c r="O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>
        <f>IF(A19="","",IF(AND(G19="Yes",I19="Yes",K19="Pass",N19&lt;&gt;"",O19&lt;&gt;""),"PASS","FAIL"))</f>
        <v/>
      </c>
      <c r="N19" s="2" t="n"/>
      <c r="O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>
        <f>IF(A20="","",IF(AND(G20="Yes",I20="Yes",K20="Pass",N20&lt;&gt;"",O20&lt;&gt;""),"PASS","FAIL"))</f>
        <v/>
      </c>
      <c r="N20" s="2" t="n"/>
      <c r="O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>
        <f>IF(A21="","",IF(AND(G21="Yes",I21="Yes",K21="Pass",N21&lt;&gt;"",O21&lt;&gt;""),"PASS","FAIL"))</f>
        <v/>
      </c>
      <c r="N21" s="2" t="n"/>
      <c r="O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>
        <f>IF(A22="","",IF(AND(G22="Yes",I22="Yes",K22="Pass",N22&lt;&gt;"",O22&lt;&gt;""),"PASS","FAIL"))</f>
        <v/>
      </c>
      <c r="N22" s="2" t="n"/>
      <c r="O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>
        <f>IF(A23="","",IF(AND(G23="Yes",I23="Yes",K23="Pass",N23&lt;&gt;"",O23&lt;&gt;""),"PASS","FAIL"))</f>
        <v/>
      </c>
      <c r="N23" s="2" t="n"/>
      <c r="O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>
        <f>IF(A24="","",IF(AND(G24="Yes",I24="Yes",K24="Pass",N24&lt;&gt;"",O24&lt;&gt;""),"PASS","FAIL"))</f>
        <v/>
      </c>
      <c r="N24" s="2" t="n"/>
      <c r="O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>
        <f>IF(A25="","",IF(AND(G25="Yes",I25="Yes",K25="Pass",N25&lt;&gt;"",O25&lt;&gt;""),"PASS","FAIL"))</f>
        <v/>
      </c>
      <c r="N25" s="2" t="n"/>
      <c r="O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>
        <f>IF(A26="","",IF(AND(G26="Yes",I26="Yes",K26="Pass",N26&lt;&gt;"",O26&lt;&gt;""),"PASS","FAIL"))</f>
        <v/>
      </c>
      <c r="N26" s="2" t="n"/>
      <c r="O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>
        <f>IF(A27="","",IF(AND(G27="Yes",I27="Yes",K27="Pass",N27&lt;&gt;"",O27&lt;&gt;""),"PASS","FAIL"))</f>
        <v/>
      </c>
      <c r="N27" s="2" t="n"/>
      <c r="O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>
        <f>IF(A28="","",IF(AND(G28="Yes",I28="Yes",K28="Pass",N28&lt;&gt;"",O28&lt;&gt;""),"PASS","FAIL"))</f>
        <v/>
      </c>
      <c r="N28" s="2" t="n"/>
      <c r="O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>
        <f>IF(A29="","",IF(AND(G29="Yes",I29="Yes",K29="Pass",N29&lt;&gt;"",O29&lt;&gt;""),"PASS","FAIL"))</f>
        <v/>
      </c>
      <c r="N29" s="2" t="n"/>
      <c r="O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>
        <f>IF(A30="","",IF(AND(G30="Yes",I30="Yes",K30="Pass",N30&lt;&gt;"",O30&lt;&gt;""),"PASS","FAIL"))</f>
        <v/>
      </c>
      <c r="N30" s="2" t="n"/>
      <c r="O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>
        <f>IF(A31="","",IF(AND(G31="Yes",I31="Yes",K31="Pass",N31&lt;&gt;"",O31&lt;&gt;""),"PASS","FAIL"))</f>
        <v/>
      </c>
      <c r="N31" s="2" t="n"/>
      <c r="O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>
        <f>IF(A32="","",IF(AND(G32="Yes",I32="Yes",K32="Pass",N32&lt;&gt;"",O32&lt;&gt;""),"PASS","FAIL"))</f>
        <v/>
      </c>
      <c r="N32" s="2" t="n"/>
      <c r="O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>
        <f>IF(A33="","",IF(AND(G33="Yes",I33="Yes",K33="Pass",N33&lt;&gt;"",O33&lt;&gt;""),"PASS","FAIL"))</f>
        <v/>
      </c>
      <c r="N33" s="2" t="n"/>
      <c r="O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>
        <f>IF(A34="","",IF(AND(G34="Yes",I34="Yes",K34="Pass",N34&lt;&gt;"",O34&lt;&gt;""),"PASS","FAIL"))</f>
        <v/>
      </c>
      <c r="N34" s="2" t="n"/>
      <c r="O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>
        <f>IF(A35="","",IF(AND(G35="Yes",I35="Yes",K35="Pass",N35&lt;&gt;"",O35&lt;&gt;""),"PASS","FAIL"))</f>
        <v/>
      </c>
      <c r="N35" s="2" t="n"/>
      <c r="O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>
        <f>IF(A36="","",IF(AND(G36="Yes",I36="Yes",K36="Pass",N36&lt;&gt;"",O36&lt;&gt;""),"PASS","FAIL"))</f>
        <v/>
      </c>
      <c r="N36" s="2" t="n"/>
      <c r="O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>
        <f>IF(A37="","",IF(AND(G37="Yes",I37="Yes",K37="Pass",N37&lt;&gt;"",O37&lt;&gt;""),"PASS","FAIL"))</f>
        <v/>
      </c>
      <c r="N37" s="2" t="n"/>
      <c r="O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>
        <f>IF(A38="","",IF(AND(G38="Yes",I38="Yes",K38="Pass",N38&lt;&gt;"",O38&lt;&gt;""),"PASS","FAIL"))</f>
        <v/>
      </c>
      <c r="N38" s="2" t="n"/>
      <c r="O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>
        <f>IF(A39="","",IF(AND(G39="Yes",I39="Yes",K39="Pass",N39&lt;&gt;"",O39&lt;&gt;""),"PASS","FAIL"))</f>
        <v/>
      </c>
      <c r="N39" s="2" t="n"/>
      <c r="O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>
        <f>IF(A40="","",IF(AND(G40="Yes",I40="Yes",K40="Pass",N40&lt;&gt;"",O40&lt;&gt;""),"PASS","FAIL"))</f>
        <v/>
      </c>
      <c r="N40" s="2" t="n"/>
      <c r="O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>
        <f>IF(A41="","",IF(AND(G41="Yes",I41="Yes",K41="Pass",N41&lt;&gt;"",O41&lt;&gt;""),"PASS","FAIL"))</f>
        <v/>
      </c>
      <c r="N41" s="2" t="n"/>
      <c r="O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>
        <f>IF(A42="","",IF(AND(G42="Yes",I42="Yes",K42="Pass",N42&lt;&gt;"",O42&lt;&gt;""),"PASS","FAIL"))</f>
        <v/>
      </c>
      <c r="N42" s="2" t="n"/>
      <c r="O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>
        <f>IF(A43="","",IF(AND(G43="Yes",I43="Yes",K43="Pass",N43&lt;&gt;"",O43&lt;&gt;""),"PASS","FAIL"))</f>
        <v/>
      </c>
      <c r="N43" s="2" t="n"/>
      <c r="O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>
        <f>IF(A44="","",IF(AND(G44="Yes",I44="Yes",K44="Pass",N44&lt;&gt;"",O44&lt;&gt;""),"PASS","FAIL"))</f>
        <v/>
      </c>
      <c r="N44" s="2" t="n"/>
      <c r="O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>
        <f>IF(A45="","",IF(AND(G45="Yes",I45="Yes",K45="Pass",N45&lt;&gt;"",O45&lt;&gt;""),"PASS","FAIL"))</f>
        <v/>
      </c>
      <c r="N45" s="2" t="n"/>
      <c r="O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>
        <f>IF(A46="","",IF(AND(G46="Yes",I46="Yes",K46="Pass",N46&lt;&gt;"",O46&lt;&gt;""),"PASS","FAIL"))</f>
        <v/>
      </c>
      <c r="N46" s="2" t="n"/>
      <c r="O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>
        <f>IF(A47="","",IF(AND(G47="Yes",I47="Yes",K47="Pass",N47&lt;&gt;"",O47&lt;&gt;""),"PASS","FAIL"))</f>
        <v/>
      </c>
      <c r="N47" s="2" t="n"/>
      <c r="O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>
        <f>IF(A48="","",IF(AND(G48="Yes",I48="Yes",K48="Pass",N48&lt;&gt;"",O48&lt;&gt;""),"PASS","FAIL"))</f>
        <v/>
      </c>
      <c r="N48" s="2" t="n"/>
      <c r="O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>
        <f>IF(A49="","",IF(AND(G49="Yes",I49="Yes",K49="Pass",N49&lt;&gt;"",O49&lt;&gt;""),"PASS","FAIL"))</f>
        <v/>
      </c>
      <c r="N49" s="2" t="n"/>
      <c r="O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>
        <f>IF(A50="","",IF(AND(G50="Yes",I50="Yes",K50="Pass",N50&lt;&gt;"",O50&lt;&gt;""),"PASS","FAIL"))</f>
        <v/>
      </c>
      <c r="N50" s="2" t="n"/>
      <c r="O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>
        <f>IF(A51="","",IF(AND(G51="Yes",I51="Yes",K51="Pass",N51&lt;&gt;"",O51&lt;&gt;""),"PASS","FAIL"))</f>
        <v/>
      </c>
      <c r="N51" s="2" t="n"/>
      <c r="O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>
        <f>IF(A52="","",IF(AND(G52="Yes",I52="Yes",K52="Pass",N52&lt;&gt;"",O52&lt;&gt;""),"PASS","FAIL"))</f>
        <v/>
      </c>
      <c r="N52" s="2" t="n"/>
      <c r="O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>
        <f>IF(A53="","",IF(AND(G53="Yes",I53="Yes",K53="Pass",N53&lt;&gt;"",O53&lt;&gt;""),"PASS","FAIL"))</f>
        <v/>
      </c>
      <c r="N53" s="2" t="n"/>
      <c r="O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>
        <f>IF(A54="","",IF(AND(G54="Yes",I54="Yes",K54="Pass",N54&lt;&gt;"",O54&lt;&gt;""),"PASS","FAIL"))</f>
        <v/>
      </c>
      <c r="N54" s="2" t="n"/>
      <c r="O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>
        <f>IF(A55="","",IF(AND(G55="Yes",I55="Yes",K55="Pass",N55&lt;&gt;"",O55&lt;&gt;""),"PASS","FAIL"))</f>
        <v/>
      </c>
      <c r="N55" s="2" t="n"/>
      <c r="O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>
        <f>IF(A56="","",IF(AND(G56="Yes",I56="Yes",K56="Pass",N56&lt;&gt;"",O56&lt;&gt;""),"PASS","FAIL"))</f>
        <v/>
      </c>
      <c r="N56" s="2" t="n"/>
      <c r="O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>
        <f>IF(A57="","",IF(AND(G57="Yes",I57="Yes",K57="Pass",N57&lt;&gt;"",O57&lt;&gt;""),"PASS","FAIL"))</f>
        <v/>
      </c>
      <c r="N57" s="2" t="n"/>
      <c r="O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>
        <f>IF(A58="","",IF(AND(G58="Yes",I58="Yes",K58="Pass",N58&lt;&gt;"",O58&lt;&gt;""),"PASS","FAIL"))</f>
        <v/>
      </c>
      <c r="N58" s="2" t="n"/>
      <c r="O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>
        <f>IF(A59="","",IF(AND(G59="Yes",I59="Yes",K59="Pass",N59&lt;&gt;"",O59&lt;&gt;""),"PASS","FAIL"))</f>
        <v/>
      </c>
      <c r="N59" s="2" t="n"/>
      <c r="O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>
        <f>IF(A60="","",IF(AND(G60="Yes",I60="Yes",K60="Pass",N60&lt;&gt;"",O60&lt;&gt;""),"PASS","FAIL"))</f>
        <v/>
      </c>
      <c r="N60" s="2" t="n"/>
      <c r="O60" s="2" t="n"/>
    </row>
    <row r="62">
      <c r="A62" s="3" t="inlineStr">
        <is>
          <t>Scoring: a row is PASS only when Configured = Yes, Runtime = Yes, Behavioral = Pass, and a UTC timestamp and an owner are recorded. Anything unchecked scores FAIL until evidenced.</t>
        </is>
      </c>
    </row>
  </sheetData>
  <conditionalFormatting sqref="M2:M60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5">
    <dataValidation sqref="E2:E60" showDropDown="0" showInputMessage="0" showErrorMessage="0" allowBlank="1" type="list">
      <formula1>"This host,Upstream,Both,Unknown"</formula1>
    </dataValidation>
    <dataValidation sqref="F2:F60" showDropDown="0" showInputMessage="0" showErrorMessage="0" allowBlank="1" type="list">
      <formula1>"RFC 5011 managed,Static file,Firmware-embedded,Image-baked,Unknown"</formula1>
    </dataValidation>
    <dataValidation sqref="G2:G60" showDropDown="0" showInputMessage="0" showErrorMessage="0" allowBlank="1" type="list">
      <formula1>"Yes,No,Not checked"</formula1>
    </dataValidation>
    <dataValidation sqref="I2:I60" showDropDown="0" showInputMessage="0" showErrorMessage="0" allowBlank="1" type="list">
      <formula1>"Yes,No,Not checked"</formula1>
    </dataValidation>
    <dataValidation sqref="K2:K60" showDropDown="0" showInputMessage="0" showErrorMessage="0" allowBlank="1" type="list">
      <formula1>"Pass,Fail,Indeterminate,Not supported,Not tested"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70" customWidth="1" min="3" max="3"/>
    <col width="70" customWidth="1" min="4" max="4"/>
  </cols>
  <sheetData>
    <row r="1">
      <c r="A1" s="4" t="inlineStr">
        <is>
          <t>Result</t>
        </is>
      </c>
      <c r="B1" s="4" t="inlineStr">
        <is>
          <t>Software</t>
        </is>
      </c>
      <c r="C1" s="4" t="inlineStr">
        <is>
          <t>Command or check</t>
        </is>
      </c>
      <c r="D1" s="4" t="inlineStr">
        <is>
          <t>Notes</t>
        </is>
      </c>
    </row>
    <row r="2">
      <c r="A2" s="2" t="inlineStr">
        <is>
          <t>Configured</t>
        </is>
      </c>
      <c r="B2" s="2" t="inlineStr">
        <is>
          <t>BIND</t>
        </is>
      </c>
      <c r="C2" s="2" t="inlineStr">
        <is>
          <t>Inspect bind.keys (look for initial-ds 38696) or your trust-anchors / managed-keys statement</t>
        </is>
      </c>
      <c r="D2" s="2" t="inlineStr">
        <is>
          <t>Checked on BIND 9.18.39 (Ubuntu 24.04): bind.keys carries initial-key for 20326 and initial-ds for 38696. dnssec-validation auto uses the anchors shipped with your release; confirm the release notes name KSK-2024.</t>
        </is>
      </c>
    </row>
    <row r="3">
      <c r="A3" s="2" t="inlineStr">
        <is>
          <t>Configured</t>
        </is>
      </c>
      <c r="B3" s="2" t="inlineStr">
        <is>
          <t>Unbound</t>
        </is>
      </c>
      <c r="C3" s="2" t="inlineStr">
        <is>
          <t>Inspect the auto-trust-anchor-file (commonly root.key) for a DNSKEY with key tag 38696</t>
        </is>
      </c>
      <c r="D3" s="2" t="inlineStr">
        <is>
          <t>Checked on Unbound 1.19.2: the Ubuntu dns-root-data file holds DNSKEYs for 20326 and 38696 (key tags computed). The file does not show what the running process loaded.</t>
        </is>
      </c>
    </row>
    <row r="4">
      <c r="A4" s="2" t="inlineStr">
        <is>
          <t>Configured</t>
        </is>
      </c>
      <c r="B4" s="2" t="inlineStr">
        <is>
          <t>Knot Resolver</t>
        </is>
      </c>
      <c r="C4" s="2" t="inlineStr">
        <is>
          <t>Inspect the file passed to trust_anchors.add_file (commonly root.keys) for key tag 38696</t>
        </is>
      </c>
      <c r="D4" s="2" t="inlineStr">
        <is>
          <t>Knot Resolver 5.7.2 accepted add_file with the managed flag; it logs an update warning when its active refresh cannot reach the root. Runtime listing not confirmed here.</t>
        </is>
      </c>
    </row>
    <row r="5">
      <c r="A5" s="2" t="inlineStr">
        <is>
          <t>Configured</t>
        </is>
      </c>
      <c r="B5" s="2" t="inlineStr">
        <is>
          <t>PowerDNS Recursor</t>
        </is>
      </c>
      <c r="C5" s="2" t="inlineStr">
        <is>
          <t>Inspect the trust anchor configuration; see Runtime for the loaded list</t>
        </is>
      </c>
      <c r="D5" s="2" t="inlineStr"/>
    </row>
    <row r="6">
      <c r="A6" s="2" t="inlineStr">
        <is>
          <t>Runtime</t>
        </is>
      </c>
      <c r="B6" s="2" t="inlineStr">
        <is>
          <t>BIND</t>
        </is>
      </c>
      <c r="C6" s="2" t="inlineStr">
        <is>
          <t>rndc managed-keys status</t>
        </is>
      </c>
      <c r="D6" s="2" t="inlineStr">
        <is>
          <t>Reads the running named. On BIND 9.18.39 started without root reachability it reported keyid 0 and no trust for . until the initial key fetch completes. Look for a key id of 38696 in trusted state once it has.</t>
        </is>
      </c>
    </row>
    <row r="7">
      <c r="A7" s="2" t="inlineStr">
        <is>
          <t>Runtime</t>
        </is>
      </c>
      <c r="B7" s="2" t="inlineStr">
        <is>
          <t>PowerDNS Recursor</t>
        </is>
      </c>
      <c r="C7" s="2" t="inlineStr">
        <is>
          <t>rec_control get-tas</t>
        </is>
      </c>
      <c r="D7" s="2" t="inlineStr">
        <is>
          <t>Lists the trust anchors the running process holds. Checked on PowerDNS Recursor 4.9.3 (Ubuntu 24.04): it listed only key tag 20326, which is the stale-anchor condition this worksheet exists to find.</t>
        </is>
      </c>
    </row>
    <row r="8">
      <c r="A8" s="2" t="inlineStr">
        <is>
          <t>Runtime</t>
        </is>
      </c>
      <c r="B8" s="2" t="inlineStr">
        <is>
          <t>Unbound / others</t>
        </is>
      </c>
      <c r="C8" s="2" t="inlineStr">
        <is>
          <t>Compare process start or reload time with the anchor file's modification time</t>
        </is>
      </c>
      <c r="D8" s="2" t="inlineStr">
        <is>
          <t>Unbound 1.19.2 has no unbound-control command that lists trust anchors. A file changed after the last start or reload has not been loaded. Record both timestamps.</t>
        </is>
      </c>
    </row>
    <row r="9">
      <c r="A9" s="2" t="inlineStr">
        <is>
          <t>Behavioral</t>
        </is>
      </c>
      <c r="B9" s="2" t="inlineStr">
        <is>
          <t>Any (sentinel-aware)</t>
        </is>
      </c>
      <c r="C9" s="2" t="inlineStr">
        <is>
          <t>Query root-key-sentinel-is-ta-38696.&lt;signed-test-zone&gt; and root-key-sentinel-not-ta-38696.&lt;signed-test-zone&gt;, plus a bogus-name control</t>
        </is>
      </c>
      <c r="D9" s="2" t="inlineStr">
        <is>
          <t>RFC 8509 sec. 2.2: trusted key -&gt; is-ta answers, not-ta SERVFAIL; untrusted key -&gt; the reverse. Treat the RFC's indeterminate combinations as a result.</t>
        </is>
      </c>
    </row>
    <row r="10">
      <c r="A10" s="2" t="inlineStr">
        <is>
          <t>Behavioral</t>
        </is>
      </c>
      <c r="B10" s="2" t="inlineStr">
        <is>
          <t>Any validating resolver</t>
        </is>
      </c>
      <c r="C10" s="2" t="inlineStr">
        <is>
          <t>dig @&lt;resolver&gt; &lt;known-signed-name&gt; A +dnssec</t>
        </is>
      </c>
      <c r="D10" s="2" t="inlineStr">
        <is>
          <t>Look for the ad flag. A forwarder in front changes which resolver answered.</t>
        </is>
      </c>
    </row>
    <row r="11">
      <c r="A11" s="2" t="inlineStr">
        <is>
          <t>Differentiate</t>
        </is>
      </c>
      <c r="B11" s="2" t="inlineStr">
        <is>
          <t>Any</t>
        </is>
      </c>
      <c r="C11" s="2" t="inlineStr">
        <is>
          <t>dig @&lt;resolver&gt; &lt;failing-name&gt; +cd, then an unsigned name</t>
        </is>
      </c>
      <c r="D11" s="2" t="inlineStr">
        <is>
          <t>Answers with +cd but SERVFAIL without = validation failure. Signed and unsigned names both failing = top of chain.</t>
        </is>
      </c>
    </row>
    <row r="12">
      <c r="A12" s="2" t="inlineStr">
        <is>
          <t>Differentiate</t>
        </is>
      </c>
      <c r="B12" s="2" t="inlineStr">
        <is>
          <t>Any (EDE-capable)</t>
        </is>
      </c>
      <c r="C12" s="2" t="inlineStr">
        <is>
          <t>Read Extended DNS Errors (RFC 8914) in the response</t>
        </is>
      </c>
      <c r="D12" s="2" t="inlineStr">
        <is>
          <t>Support varies by resolver and dig version.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4" customWidth="1" min="1" max="1"/>
    <col width="70" customWidth="1" min="2" max="2"/>
    <col width="50" customWidth="1" min="3" max="3"/>
    <col width="44" customWidth="1" min="4" max="4"/>
  </cols>
  <sheetData>
    <row r="1">
      <c r="A1" s="4" t="inlineStr">
        <is>
          <t>Date</t>
        </is>
      </c>
      <c r="B1" s="4" t="inlineStr">
        <is>
          <t>Event</t>
        </is>
      </c>
      <c r="C1" s="4" t="inlineStr">
        <is>
          <t>Status as of publication</t>
        </is>
      </c>
      <c r="D1" s="4" t="inlineStr">
        <is>
          <t>Source</t>
        </is>
      </c>
    </row>
    <row r="2">
      <c r="A2" s="2" t="inlineStr">
        <is>
          <t>2025-01</t>
        </is>
      </c>
      <c r="B2" s="2" t="inlineStr">
        <is>
          <t>KSK-2024 published in the root DNSKEY RRset</t>
        </is>
      </c>
      <c r="C2" s="2" t="inlineStr">
        <is>
          <t>Occurred</t>
        </is>
      </c>
      <c r="D2" s="2" t="inlineStr">
        <is>
          <t>APNIC, Rolling the root key (2026-10-09)</t>
        </is>
      </c>
    </row>
    <row r="3">
      <c r="A3" s="2" t="inlineStr">
        <is>
          <t>2026-10-11</t>
        </is>
      </c>
      <c r="B3" s="2" t="inlineStr">
        <is>
          <t>KSK-2024 signs the root DNSKEY RRset; KSK-2017 no longer signs</t>
        </is>
      </c>
      <c r="C3" s="2" t="inlineStr">
        <is>
          <t>Listed by IANA as signing since 2026-10-11; confirm with your own dig</t>
        </is>
      </c>
      <c r="D3" s="2" t="inlineStr">
        <is>
          <t>IANA, Trust Anchors and Rollovers</t>
        </is>
      </c>
    </row>
    <row r="4">
      <c r="A4" s="2" t="inlineStr">
        <is>
          <t>2027-01-11</t>
        </is>
      </c>
      <c r="B4" s="2" t="inlineStr">
        <is>
          <t>KSK-2017 published with the REVOKE bit set</t>
        </is>
      </c>
      <c r="C4" s="2" t="inlineStr">
        <is>
          <t>Scheduled</t>
        </is>
      </c>
      <c r="D4" s="2" t="inlineStr">
        <is>
          <t>IANA, Trust Anchors and Rollovers</t>
        </is>
      </c>
    </row>
    <row r="5">
      <c r="A5" s="2" t="inlineStr">
        <is>
          <t>2027-03-22</t>
        </is>
      </c>
      <c r="B5" s="2" t="inlineStr">
        <is>
          <t>KSK-2017 removed from the root zone</t>
        </is>
      </c>
      <c r="C5" s="2" t="inlineStr">
        <is>
          <t>Scheduled</t>
        </is>
      </c>
      <c r="D5" s="2" t="inlineStr">
        <is>
          <t>IANA, Trust Anchors and Rollovers</t>
        </is>
      </c>
    </row>
    <row r="6">
      <c r="A6" s="2" t="inlineStr"/>
      <c r="B6" s="2" t="inlineStr">
        <is>
          <t>Re-run this worksheet at the revocation and removal dates: pinned anchors diverge from RFC 5011 managed anchors there.</t>
        </is>
      </c>
      <c r="C6" s="2" t="inlineStr"/>
      <c r="D6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2026-10-12T03:44:32Z</dcterms:created>
  <dcterms:modified xmlns:dcterms="http://purl.org/dc/terms/" xmlns:xsi="http://www.w3.org/2001/XMLSchema-instance" xsi:type="dcterms:W3CDTF">2026-10-12T03:44:32Z</dcterms:modified>
</cp:coreProperties>
</file>